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3ER TRIMESTRE\1041 INFORME FINANC Y PRESUP 3ER TRIMESTRE\"/>
    </mc:Choice>
  </mc:AlternateContent>
  <xr:revisionPtr revIDLastSave="0" documentId="13_ncr:1_{E5CDE7F5-E26A-41B9-8047-982B03FE529F}" xr6:coauthVersionLast="36" xr6:coauthVersionMax="36" xr10:uidLastSave="{00000000-0000-0000-0000-000000000000}"/>
  <bookViews>
    <workbookView xWindow="0" yWindow="0" windowWidth="28800" windowHeight="1098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B20" i="2"/>
  <c r="D9" i="2"/>
  <c r="D20" i="2" s="1"/>
  <c r="C9" i="2"/>
  <c r="C20" i="2" s="1"/>
  <c r="E16" i="2"/>
  <c r="E20" i="2" s="1"/>
  <c r="E38" i="2" s="1"/>
  <c r="C38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<sst xmlns="http://schemas.openxmlformats.org/spreadsheetml/2006/main" count="36" uniqueCount="26">
  <si>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</si>
  <si>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</si>
  <si>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</si>
  <si>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</si>
  <si>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</si>
  <si>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</si>
  <si>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</si>
  <si>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</si>
  <si>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</si>
  <si>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</si>
  <si>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</si>
  <si>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</si>
  <si>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</si>
  <si>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</si>
  <si>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</si>
  <si>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</si>
  <si>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</si>
  <si>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</si>
  <si>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</si>
  <si>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</si>
  <si>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</si>
  <si>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</si>
  <si>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</si>
  <si>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</si>
  <si>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</si>
  <si>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Municipio de San Felipe
Estado de Variación en la Hacienda Pública
Del 1 de Enero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</si>
</sst>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129386151.31</v>
      </c>
      <c r="C4" s="16"/>
      <c r="D4" s="16"/>
      <c r="E4" s="16"/>
      <c r="F4" s="15">
        <f>SUM(B4:E4)</f>
        <v>129386151.31</v>
      </c>
    </row>
    <row r="5" spans="1:6" ht="11.25" customHeight="1" x14ac:dyDescent="0.2">
      <c r="A5" s="8" t="s">
        <v>2</v>
      </c>
      <c r="B5" s="17">
        <v>75451446.780000001</v>
      </c>
      <c r="C5" s="16"/>
      <c r="D5" s="16"/>
      <c r="E5" s="16"/>
      <c r="F5" s="15">
        <f>SUM(B5:E5)</f>
        <v>75451446.780000001</v>
      </c>
    </row>
    <row r="6" spans="1:6" ht="11.25" customHeight="1" x14ac:dyDescent="0.2">
      <c r="A6" s="8" t="s">
        <v>3</v>
      </c>
      <c r="B6" s="17">
        <v>53934704.530000001</v>
      </c>
      <c r="C6" s="16"/>
      <c r="D6" s="16"/>
      <c r="E6" s="16"/>
      <c r="F6" s="15">
        <f>SUM(B6:E6)</f>
        <v>53934704.530000001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556097344.14999998</v>
      </c>
      <c r="D9" s="15">
        <f>D10</f>
        <v>119364251.09999999</v>
      </c>
      <c r="E9" s="16"/>
      <c r="F9" s="15">
        <f t="shared" ref="F9:F14" si="0">SUM(B9:E9)</f>
        <v>675461595.25</v>
      </c>
    </row>
    <row r="10" spans="1:6" ht="11.25" customHeight="1" x14ac:dyDescent="0.2">
      <c r="A10" s="8" t="s">
        <v>5</v>
      </c>
      <c r="B10" s="16"/>
      <c r="C10" s="16"/>
      <c r="D10" s="17">
        <v>119364251.09999999</v>
      </c>
      <c r="E10" s="16"/>
      <c r="F10" s="15">
        <f t="shared" si="0"/>
        <v>119364251.09999999</v>
      </c>
    </row>
    <row r="11" spans="1:6" ht="11.25" customHeight="1" x14ac:dyDescent="0.2">
      <c r="A11" s="8" t="s">
        <v>6</v>
      </c>
      <c r="B11" s="16"/>
      <c r="C11" s="17">
        <v>556055899.64999998</v>
      </c>
      <c r="D11" s="16"/>
      <c r="E11" s="16"/>
      <c r="F11" s="15">
        <f t="shared" si="0"/>
        <v>556055899.64999998</v>
      </c>
    </row>
    <row r="12" spans="1:6" ht="11.25" customHeight="1" x14ac:dyDescent="0.2">
      <c r="A12" s="8" t="s">
        <v>15</v>
      </c>
      <c r="B12" s="16"/>
      <c r="C12" s="17">
        <v>41444.5</v>
      </c>
      <c r="D12" s="16"/>
      <c r="E12" s="16"/>
      <c r="F12" s="15">
        <f t="shared" si="0"/>
        <v>41444.5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129386151.31</v>
      </c>
      <c r="C20" s="15">
        <f>C9</f>
        <v>556097344.14999998</v>
      </c>
      <c r="D20" s="15">
        <f>D9</f>
        <v>119364251.09999999</v>
      </c>
      <c r="E20" s="15">
        <f>E16</f>
        <v>0</v>
      </c>
      <c r="F20" s="15">
        <f>SUM(B20:E20)</f>
        <v>804847746.56000006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6873722.9800000004</v>
      </c>
      <c r="C22" s="16"/>
      <c r="D22" s="16"/>
      <c r="E22" s="16"/>
      <c r="F22" s="15">
        <f>SUM(B22:E22)</f>
        <v>6873722.9800000004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6873722.9800000004</v>
      </c>
      <c r="C24" s="16"/>
      <c r="D24" s="16"/>
      <c r="E24" s="16"/>
      <c r="F24" s="15">
        <f>SUM(B24:E24)</f>
        <v>6873722.9800000004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118856205.62</v>
      </c>
      <c r="D27" s="15">
        <f>SUM(D28:D32)</f>
        <v>85410338.99000001</v>
      </c>
      <c r="E27" s="16"/>
      <c r="F27" s="15">
        <f t="shared" ref="F27:F32" si="1">SUM(B27:E27)</f>
        <v>204266544.61000001</v>
      </c>
    </row>
    <row r="28" spans="1:6" ht="11.25" customHeight="1" x14ac:dyDescent="0.2">
      <c r="A28" s="8" t="s">
        <v>5</v>
      </c>
      <c r="B28" s="16"/>
      <c r="C28" s="16"/>
      <c r="D28" s="17">
        <v>204774590.09</v>
      </c>
      <c r="E28" s="16"/>
      <c r="F28" s="15">
        <f t="shared" si="1"/>
        <v>204774590.09</v>
      </c>
    </row>
    <row r="29" spans="1:6" ht="11.25" customHeight="1" x14ac:dyDescent="0.2">
      <c r="A29" s="8" t="s">
        <v>6</v>
      </c>
      <c r="B29" s="16"/>
      <c r="C29" s="17">
        <v>118856205.62</v>
      </c>
      <c r="D29" s="17">
        <v>-119364251.09999999</v>
      </c>
      <c r="E29" s="16"/>
      <c r="F29" s="15">
        <f t="shared" si="1"/>
        <v>-508045.47999998927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136259874.28999999</v>
      </c>
      <c r="C38" s="19">
        <f>+C20+C27</f>
        <v>674953549.76999998</v>
      </c>
      <c r="D38" s="19">
        <f>D20+D27</f>
        <v>204774590.09</v>
      </c>
      <c r="E38" s="19">
        <f>+E20+E34</f>
        <v>0</v>
      </c>
      <c r="F38" s="19">
        <f>SUM(B38:E38)</f>
        <v>1015988014.15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50" ht="101.25" customHeight="1" x14ac:dyDescent="0.25"/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cp:lastPrinted>2024-10-10T02:31:47Z</cp:lastPrinted>
  <dcterms:created xsi:type="dcterms:W3CDTF">2018-11-20T16:40:47Z</dcterms:created>
  <dcterms:modified xsi:type="dcterms:W3CDTF">2024-11-06T00:27:40Z</dcterms:modified>
</cp:coreProperties>
</file>